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7749708987\Documents\"/>
    </mc:Choice>
  </mc:AlternateContent>
  <bookViews>
    <workbookView xWindow="0" yWindow="0" windowWidth="16392" windowHeight="5652"/>
  </bookViews>
  <sheets>
    <sheet name="ALB LIN" sheetId="4" r:id="rId1"/>
    <sheet name="Plan1" sheetId="5" r:id="rId2"/>
    <sheet name="Plan2" sheetId="6" r:id="rId3"/>
  </sheets>
  <calcPr calcId="152511"/>
</workbook>
</file>

<file path=xl/calcChain.xml><?xml version="1.0" encoding="utf-8"?>
<calcChain xmlns="http://schemas.openxmlformats.org/spreadsheetml/2006/main">
  <c r="H12" i="4" l="1"/>
  <c r="H15" i="4"/>
  <c r="H13" i="4"/>
  <c r="H14" i="4"/>
  <c r="H16" i="4"/>
  <c r="H17" i="4"/>
  <c r="H18" i="4"/>
  <c r="H19" i="4"/>
  <c r="H20" i="4"/>
  <c r="H21" i="4"/>
  <c r="H22" i="4"/>
  <c r="H23" i="4"/>
  <c r="H11" i="4"/>
  <c r="B25" i="4" l="1"/>
  <c r="F14" i="4"/>
  <c r="F16" i="4"/>
  <c r="F17" i="4"/>
  <c r="F20" i="4"/>
  <c r="F12" i="4"/>
  <c r="F19" i="4"/>
  <c r="F21" i="4"/>
  <c r="F23" i="4"/>
  <c r="F22" i="4"/>
  <c r="F18" i="4"/>
  <c r="F11" i="4"/>
  <c r="F13" i="4"/>
  <c r="F15" i="4"/>
</calcChain>
</file>

<file path=xl/sharedStrings.xml><?xml version="1.0" encoding="utf-8"?>
<sst xmlns="http://schemas.openxmlformats.org/spreadsheetml/2006/main" count="75" uniqueCount="35">
  <si>
    <t>CLUBE</t>
  </si>
  <si>
    <t>Pts.</t>
  </si>
  <si>
    <t>Obs.</t>
  </si>
  <si>
    <t>VELEJADOR</t>
  </si>
  <si>
    <t>COL</t>
  </si>
  <si>
    <t>CAT</t>
  </si>
  <si>
    <t>Obs</t>
  </si>
  <si>
    <t>Pts</t>
  </si>
  <si>
    <t>NUMERAL</t>
  </si>
  <si>
    <t xml:space="preserve">                                 IATE CLUBE VELEIROS DA LAGOA - ICVL</t>
  </si>
  <si>
    <t>sem</t>
  </si>
  <si>
    <t>Desc</t>
  </si>
  <si>
    <t>um</t>
  </si>
  <si>
    <t xml:space="preserve">                                                                                                                  Lagoa dos Esteves-Balneario Rincão,SC  26,27 e 28 de maio  2015</t>
  </si>
  <si>
    <t xml:space="preserve">                                                           REGATA XX  TAÇA  ALBERTO LINEBURGER - CLASSE SNIPE</t>
  </si>
  <si>
    <t>Ader Burgos dos Santos/Cecilio José Goulart</t>
  </si>
  <si>
    <t>VDS</t>
  </si>
  <si>
    <t>Senior</t>
  </si>
  <si>
    <t>Adriano José B Santos/Christian Franzen</t>
  </si>
  <si>
    <t>Master</t>
  </si>
  <si>
    <t>ICSC</t>
  </si>
  <si>
    <t>Ricardo Grassmann/Henrique Boabaid</t>
  </si>
  <si>
    <t xml:space="preserve">Felipe Schaefer Linhares/Andreis C dos Santos </t>
  </si>
  <si>
    <t>Fernando Espindola Z Alves/Vicente Avila V Silva</t>
  </si>
  <si>
    <t>Junior</t>
  </si>
  <si>
    <t>ICVL</t>
  </si>
  <si>
    <t>Eduardo G Mondardo/Lucas Beirão</t>
  </si>
  <si>
    <t>Misto</t>
  </si>
  <si>
    <t>Vanir Tiscoski Junior/Eduardo Justi</t>
  </si>
  <si>
    <t>Manoel Tadeu M Menezes/Guinter k B Sessim</t>
  </si>
  <si>
    <t>Enio Lineburger/Eric B Lineburger</t>
  </si>
  <si>
    <t>Henrique Back/Leo Xavier</t>
  </si>
  <si>
    <t>Eduardo Roxo de Pinho/Patricia Jacinto</t>
  </si>
  <si>
    <t>Roberto Salles/Rodolfo Levien</t>
  </si>
  <si>
    <t>Jameston L Crippa/Alexandre 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</si>
</sst>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"/>
    <numFmt numFmtId="165" formatCode="00"/>
    <numFmt numFmtId="166" formatCode="d/m;@"/>
    <numFmt numFmtId="167" formatCode="0.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b/>
      <sz val="1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1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0" fillId="0" borderId="1" xfId="0" applyBorder="1"/>
    <xf numFmtId="1" fontId="3" fillId="0" borderId="2" xfId="0" applyNumberFormat="1" applyFont="1" applyBorder="1" applyAlignment="1">
      <alignment horizontal="center"/>
    </xf>
    <xf numFmtId="166" fontId="7" fillId="0" borderId="0" xfId="0" applyNumberFormat="1" applyFont="1"/>
    <xf numFmtId="0" fontId="0" fillId="0" borderId="2" xfId="0" applyBorder="1"/>
    <xf numFmtId="0" fontId="1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7"/>
  <sheetViews>
    <sheetView showGridLines="0" tabSelected="1" zoomScale="90" zoomScaleNormal="90" workbookViewId="0">
      <selection activeCell="AF12" sqref="AF12"/>
    </sheetView>
  </sheetViews>
  <sheetFormatPr defaultRowHeight="13.2" x14ac:dyDescent="0.25"/>
  <cols>
    <col min="1" max="1" width="4.88671875" bestFit="1" customWidth="1"/>
    <col min="2" max="2" width="47" customWidth="1"/>
    <col min="3" max="3" width="7.5546875" customWidth="1"/>
    <col min="4" max="4" width="7" customWidth="1"/>
    <col min="5" max="5" width="7.33203125" customWidth="1"/>
    <col min="6" max="6" width="6.5546875" hidden="1" customWidth="1"/>
    <col min="7" max="7" width="4.6640625" customWidth="1"/>
    <col min="8" max="8" width="5" customWidth="1"/>
    <col min="9" max="9" width="3.88671875" customWidth="1"/>
    <col min="10" max="10" width="5" customWidth="1"/>
    <col min="11" max="11" width="4" customWidth="1"/>
    <col min="12" max="12" width="4.109375" customWidth="1"/>
    <col min="13" max="13" width="3.88671875" customWidth="1"/>
    <col min="14" max="14" width="5" customWidth="1"/>
    <col min="15" max="15" width="4.109375" bestFit="1" customWidth="1"/>
    <col min="16" max="16" width="4.5546875" customWidth="1"/>
    <col min="17" max="17" width="4.44140625" customWidth="1"/>
    <col min="18" max="19" width="4.5546875" customWidth="1"/>
    <col min="20" max="20" width="5" customWidth="1"/>
    <col min="21" max="21" width="4.5546875" customWidth="1"/>
    <col min="22" max="22" width="4.88671875" customWidth="1"/>
    <col min="23" max="23" width="5.109375" customWidth="1"/>
    <col min="24" max="24" width="4.44140625" customWidth="1"/>
    <col min="25" max="25" width="5.109375" hidden="1" customWidth="1"/>
    <col min="26" max="26" width="5.5546875" hidden="1" customWidth="1"/>
    <col min="27" max="27" width="5.88671875" hidden="1" customWidth="1"/>
    <col min="28" max="28" width="6.88671875" hidden="1" customWidth="1"/>
  </cols>
  <sheetData>
    <row r="3" spans="1:30" s="8" customFormat="1" ht="19.5" customHeight="1" x14ac:dyDescent="0.4">
      <c r="A3" s="36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30" ht="13.5" hidden="1" customHeight="1" x14ac:dyDescent="0.25">
      <c r="A4" s="6"/>
      <c r="B4" s="6"/>
      <c r="C4" s="6"/>
      <c r="D4" s="6"/>
      <c r="E4" s="6"/>
      <c r="F4" s="6"/>
      <c r="G4" s="18"/>
      <c r="H4" s="6"/>
      <c r="I4" s="6"/>
      <c r="J4" s="6"/>
      <c r="K4" s="6"/>
      <c r="L4" s="6"/>
      <c r="M4" s="6"/>
      <c r="N4" s="6"/>
      <c r="O4" s="6"/>
      <c r="P4" s="6"/>
      <c r="Q4" s="18"/>
      <c r="R4" s="18"/>
      <c r="S4" s="18"/>
      <c r="T4" s="18"/>
      <c r="U4" s="6"/>
    </row>
    <row r="5" spans="1:30" ht="11.25" customHeight="1" x14ac:dyDescent="0.25">
      <c r="A5" s="6"/>
      <c r="B5" s="6"/>
      <c r="C5" s="6"/>
      <c r="D5" s="6"/>
      <c r="E5" s="6"/>
      <c r="F5" s="6"/>
      <c r="G5" s="18"/>
      <c r="H5" s="6"/>
      <c r="I5" s="6"/>
      <c r="J5" s="6"/>
      <c r="K5" s="6"/>
      <c r="L5" s="6"/>
      <c r="M5" s="6"/>
      <c r="N5" s="6"/>
      <c r="O5" s="6"/>
      <c r="P5" s="6"/>
      <c r="Q5" s="18"/>
      <c r="R5" s="18"/>
      <c r="S5" s="18"/>
      <c r="T5" s="18"/>
      <c r="U5" s="6"/>
    </row>
    <row r="6" spans="1:30" s="7" customFormat="1" ht="17.399999999999999" x14ac:dyDescent="0.3">
      <c r="A6" s="38" t="s">
        <v>14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Y6" s="11"/>
    </row>
    <row r="7" spans="1:30" ht="24" customHeight="1" x14ac:dyDescent="0.25">
      <c r="A7" s="39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30" x14ac:dyDescent="0.25">
      <c r="A8" s="37" t="s">
        <v>4</v>
      </c>
      <c r="B8" s="37" t="s">
        <v>3</v>
      </c>
      <c r="C8" s="37" t="s">
        <v>5</v>
      </c>
      <c r="D8" s="37" t="s">
        <v>0</v>
      </c>
      <c r="E8" s="37" t="s">
        <v>8</v>
      </c>
      <c r="F8" s="20" t="s">
        <v>7</v>
      </c>
      <c r="G8" s="20" t="s">
        <v>7</v>
      </c>
      <c r="H8" s="20" t="s">
        <v>7</v>
      </c>
      <c r="I8" s="26">
        <v>1</v>
      </c>
      <c r="J8" s="26"/>
      <c r="K8" s="26">
        <v>2</v>
      </c>
      <c r="L8" s="26"/>
      <c r="M8" s="26">
        <v>3</v>
      </c>
      <c r="N8" s="26"/>
      <c r="O8" s="26">
        <v>4</v>
      </c>
      <c r="P8" s="26"/>
      <c r="Q8" s="26">
        <v>5</v>
      </c>
      <c r="R8" s="26"/>
      <c r="S8" s="26">
        <v>6</v>
      </c>
      <c r="T8" s="26"/>
      <c r="U8" s="26">
        <v>7</v>
      </c>
      <c r="V8" s="26"/>
      <c r="W8" s="35">
        <v>8</v>
      </c>
      <c r="X8" s="35"/>
      <c r="Y8" s="29"/>
      <c r="Z8" s="30"/>
      <c r="AA8" s="29"/>
      <c r="AB8" s="30"/>
    </row>
    <row r="9" spans="1:30" x14ac:dyDescent="0.25">
      <c r="A9" s="37"/>
      <c r="B9" s="37"/>
      <c r="C9" s="37"/>
      <c r="D9" s="37"/>
      <c r="E9" s="37"/>
      <c r="F9" s="20" t="s">
        <v>12</v>
      </c>
      <c r="G9" s="20">
        <v>1</v>
      </c>
      <c r="H9" s="20" t="s">
        <v>10</v>
      </c>
      <c r="I9" s="25">
        <v>42516</v>
      </c>
      <c r="J9" s="25"/>
      <c r="K9" s="25">
        <v>42516</v>
      </c>
      <c r="L9" s="25"/>
      <c r="M9" s="25">
        <v>42516</v>
      </c>
      <c r="N9" s="25"/>
      <c r="O9" s="25">
        <v>42517</v>
      </c>
      <c r="P9" s="25"/>
      <c r="Q9" s="25">
        <v>42517</v>
      </c>
      <c r="R9" s="25"/>
      <c r="S9" s="25">
        <v>42517</v>
      </c>
      <c r="T9" s="25"/>
      <c r="U9" s="25">
        <v>42518</v>
      </c>
      <c r="V9" s="25"/>
      <c r="W9" s="25">
        <v>42518</v>
      </c>
      <c r="X9" s="25"/>
      <c r="Y9" s="31"/>
      <c r="Z9" s="32"/>
      <c r="AA9" s="33"/>
      <c r="AB9" s="34"/>
    </row>
    <row r="10" spans="1:30" ht="13.8" x14ac:dyDescent="0.25">
      <c r="A10" s="37"/>
      <c r="B10" s="37"/>
      <c r="C10" s="37"/>
      <c r="D10" s="37"/>
      <c r="E10" s="37"/>
      <c r="F10" s="20" t="s">
        <v>11</v>
      </c>
      <c r="G10" s="20" t="s">
        <v>11</v>
      </c>
      <c r="H10" s="21" t="s">
        <v>11</v>
      </c>
      <c r="I10" s="1" t="s">
        <v>2</v>
      </c>
      <c r="J10" s="1" t="s">
        <v>1</v>
      </c>
      <c r="K10" s="1" t="s">
        <v>2</v>
      </c>
      <c r="L10" s="1" t="s">
        <v>1</v>
      </c>
      <c r="M10" s="1" t="s">
        <v>2</v>
      </c>
      <c r="N10" s="1" t="s">
        <v>1</v>
      </c>
      <c r="O10" s="1" t="s">
        <v>6</v>
      </c>
      <c r="P10" s="1" t="s">
        <v>7</v>
      </c>
      <c r="Q10" s="1" t="s">
        <v>6</v>
      </c>
      <c r="R10" s="1" t="s">
        <v>7</v>
      </c>
      <c r="S10" s="1" t="s">
        <v>6</v>
      </c>
      <c r="T10" s="1" t="s">
        <v>7</v>
      </c>
      <c r="U10" s="1" t="s">
        <v>6</v>
      </c>
      <c r="V10" s="1" t="s">
        <v>7</v>
      </c>
      <c r="W10" s="1" t="s">
        <v>6</v>
      </c>
      <c r="X10" s="1" t="s">
        <v>7</v>
      </c>
      <c r="Y10" s="1" t="s">
        <v>6</v>
      </c>
      <c r="Z10" s="1" t="s">
        <v>7</v>
      </c>
      <c r="AA10" s="1" t="s">
        <v>6</v>
      </c>
      <c r="AB10" s="1" t="s">
        <v>7</v>
      </c>
    </row>
    <row r="11" spans="1:30" ht="18.75" customHeight="1" x14ac:dyDescent="0.25">
      <c r="A11" s="2">
        <v>4</v>
      </c>
      <c r="B11" s="13" t="s">
        <v>22</v>
      </c>
      <c r="C11" s="3" t="s">
        <v>17</v>
      </c>
      <c r="D11" s="3" t="s">
        <v>20</v>
      </c>
      <c r="E11" s="3">
        <v>29820</v>
      </c>
      <c r="F11" s="4">
        <f t="shared" ref="F11:F23" si="0">SUM(I11:AA11)-LARGE(I11:AA11,1)</f>
        <v>0</v>
      </c>
      <c r="G11" s="23"/>
      <c r="H11" s="22">
        <f t="shared" ref="H11:H23" si="1">SUM(J11:X11)</f>
        <v>1</v>
      </c>
      <c r="I11" s="4"/>
      <c r="J11" s="4">
        <v>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0"/>
      <c r="Z11" s="10"/>
      <c r="AA11" s="10"/>
      <c r="AB11" s="5"/>
      <c r="AC11" s="27"/>
      <c r="AD11" s="28"/>
    </row>
    <row r="12" spans="1:30" ht="18.75" customHeight="1" x14ac:dyDescent="0.25">
      <c r="A12" s="2">
        <v>7</v>
      </c>
      <c r="B12" s="13" t="s">
        <v>33</v>
      </c>
      <c r="C12" s="3" t="s">
        <v>17</v>
      </c>
      <c r="D12" s="3" t="s">
        <v>20</v>
      </c>
      <c r="E12" s="3">
        <v>31121</v>
      </c>
      <c r="F12" s="4">
        <f t="shared" si="0"/>
        <v>0</v>
      </c>
      <c r="G12" s="23"/>
      <c r="H12" s="22">
        <f t="shared" si="1"/>
        <v>2</v>
      </c>
      <c r="I12" s="4"/>
      <c r="J12" s="5">
        <v>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7"/>
      <c r="W12" s="9"/>
      <c r="X12" s="17"/>
      <c r="Y12" s="12"/>
      <c r="Z12" s="12"/>
      <c r="AA12" s="12"/>
      <c r="AB12" s="9"/>
      <c r="AC12" s="16"/>
      <c r="AD12" s="14"/>
    </row>
    <row r="13" spans="1:30" ht="18.75" customHeight="1" x14ac:dyDescent="0.25">
      <c r="A13" s="2">
        <v>2</v>
      </c>
      <c r="B13" s="13" t="s">
        <v>18</v>
      </c>
      <c r="C13" s="3" t="s">
        <v>19</v>
      </c>
      <c r="D13" s="3" t="s">
        <v>20</v>
      </c>
      <c r="E13" s="3">
        <v>31139</v>
      </c>
      <c r="F13" s="4">
        <f t="shared" si="0"/>
        <v>0</v>
      </c>
      <c r="G13" s="23"/>
      <c r="H13" s="22">
        <f t="shared" si="1"/>
        <v>3</v>
      </c>
      <c r="I13" s="4"/>
      <c r="J13" s="5">
        <v>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4"/>
      <c r="W13" s="9"/>
      <c r="X13" s="24"/>
      <c r="Y13" s="12"/>
      <c r="Z13" s="12"/>
      <c r="AA13" s="12"/>
      <c r="AB13" s="9"/>
      <c r="AC13" s="16"/>
      <c r="AD13" s="14"/>
    </row>
    <row r="14" spans="1:30" ht="18.75" customHeight="1" x14ac:dyDescent="0.25">
      <c r="A14" s="2">
        <v>3</v>
      </c>
      <c r="B14" s="13" t="s">
        <v>21</v>
      </c>
      <c r="C14" s="3" t="s">
        <v>17</v>
      </c>
      <c r="D14" s="3" t="s">
        <v>20</v>
      </c>
      <c r="E14" s="3">
        <v>30744</v>
      </c>
      <c r="F14" s="4">
        <f t="shared" si="0"/>
        <v>0</v>
      </c>
      <c r="G14" s="23"/>
      <c r="H14" s="22">
        <f t="shared" si="1"/>
        <v>4</v>
      </c>
      <c r="I14" s="4"/>
      <c r="J14" s="5">
        <v>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4"/>
      <c r="W14" s="9"/>
      <c r="X14" s="24"/>
      <c r="Y14" s="10"/>
      <c r="Z14" s="10"/>
      <c r="AA14" s="12"/>
      <c r="AB14" s="9"/>
    </row>
    <row r="15" spans="1:30" ht="18.75" customHeight="1" x14ac:dyDescent="0.25">
      <c r="A15" s="2">
        <v>1</v>
      </c>
      <c r="B15" s="13" t="s">
        <v>15</v>
      </c>
      <c r="C15" s="3" t="s">
        <v>17</v>
      </c>
      <c r="D15" s="3" t="s">
        <v>16</v>
      </c>
      <c r="E15" s="3">
        <v>31194</v>
      </c>
      <c r="F15" s="4">
        <f t="shared" si="0"/>
        <v>0</v>
      </c>
      <c r="G15" s="22"/>
      <c r="H15" s="22">
        <f t="shared" si="1"/>
        <v>5</v>
      </c>
      <c r="I15" s="4"/>
      <c r="J15" s="4">
        <v>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0" ht="18.75" customHeight="1" x14ac:dyDescent="0.25">
      <c r="A16" s="2">
        <v>5</v>
      </c>
      <c r="B16" s="13" t="s">
        <v>23</v>
      </c>
      <c r="C16" s="3" t="s">
        <v>24</v>
      </c>
      <c r="D16" s="3" t="s">
        <v>25</v>
      </c>
      <c r="E16" s="3">
        <v>31026</v>
      </c>
      <c r="F16" s="4">
        <f t="shared" si="0"/>
        <v>0</v>
      </c>
      <c r="G16" s="23"/>
      <c r="H16" s="22">
        <f t="shared" si="1"/>
        <v>6</v>
      </c>
      <c r="I16" s="4"/>
      <c r="J16" s="5">
        <v>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8.75" customHeight="1" x14ac:dyDescent="0.25">
      <c r="A17" s="2">
        <v>13</v>
      </c>
      <c r="B17" s="13" t="s">
        <v>31</v>
      </c>
      <c r="C17" s="3" t="s">
        <v>17</v>
      </c>
      <c r="D17" s="3" t="s">
        <v>20</v>
      </c>
      <c r="E17" s="3">
        <v>30837</v>
      </c>
      <c r="F17" s="4">
        <f t="shared" si="0"/>
        <v>0</v>
      </c>
      <c r="G17" s="23"/>
      <c r="H17" s="22">
        <f t="shared" si="1"/>
        <v>7</v>
      </c>
      <c r="I17" s="4"/>
      <c r="J17" s="5">
        <v>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17"/>
      <c r="W17" s="9"/>
      <c r="X17" s="17"/>
      <c r="Y17" s="9"/>
      <c r="Z17" s="9"/>
      <c r="AA17" s="9"/>
      <c r="AB17" s="9"/>
    </row>
    <row r="18" spans="1:28" ht="18.75" customHeight="1" x14ac:dyDescent="0.25">
      <c r="A18" s="2">
        <v>6</v>
      </c>
      <c r="B18" s="13" t="s">
        <v>26</v>
      </c>
      <c r="C18" s="3" t="s">
        <v>17</v>
      </c>
      <c r="D18" s="3" t="s">
        <v>25</v>
      </c>
      <c r="E18" s="3">
        <v>31271</v>
      </c>
      <c r="F18" s="4">
        <f t="shared" si="0"/>
        <v>0</v>
      </c>
      <c r="G18" s="23"/>
      <c r="H18" s="22">
        <f t="shared" si="1"/>
        <v>8</v>
      </c>
      <c r="I18" s="4"/>
      <c r="J18" s="4">
        <v>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9"/>
      <c r="Z18" s="9"/>
      <c r="AA18" s="9"/>
      <c r="AB18" s="9"/>
    </row>
    <row r="19" spans="1:28" ht="18.75" customHeight="1" x14ac:dyDescent="0.25">
      <c r="A19" s="2">
        <v>8</v>
      </c>
      <c r="B19" s="13" t="s">
        <v>32</v>
      </c>
      <c r="C19" s="3" t="s">
        <v>27</v>
      </c>
      <c r="D19" s="3" t="s">
        <v>25</v>
      </c>
      <c r="E19" s="3">
        <v>30393</v>
      </c>
      <c r="F19" s="4">
        <f t="shared" si="0"/>
        <v>0</v>
      </c>
      <c r="G19" s="23"/>
      <c r="H19" s="22">
        <f t="shared" si="1"/>
        <v>9</v>
      </c>
      <c r="I19" s="4"/>
      <c r="J19" s="5">
        <v>9</v>
      </c>
      <c r="K19" s="5"/>
      <c r="L19" s="5"/>
      <c r="M19" s="5"/>
      <c r="N19" s="15"/>
      <c r="O19" s="5"/>
      <c r="P19" s="5"/>
      <c r="Q19" s="5"/>
      <c r="R19" s="5"/>
      <c r="S19" s="5"/>
      <c r="T19" s="5"/>
      <c r="U19" s="5"/>
      <c r="V19" s="17"/>
      <c r="W19" s="9"/>
      <c r="X19" s="17"/>
      <c r="Y19" s="9"/>
      <c r="Z19" s="9"/>
      <c r="AA19" s="9"/>
      <c r="AB19" s="9"/>
    </row>
    <row r="20" spans="1:28" ht="16.5" customHeight="1" x14ac:dyDescent="0.25">
      <c r="A20" s="2">
        <v>12</v>
      </c>
      <c r="B20" s="13" t="s">
        <v>34</v>
      </c>
      <c r="C20" s="3" t="s">
        <v>19</v>
      </c>
      <c r="D20" s="3" t="s">
        <v>25</v>
      </c>
      <c r="E20" s="3">
        <v>30779</v>
      </c>
      <c r="F20" s="4">
        <f t="shared" si="0"/>
        <v>0</v>
      </c>
      <c r="G20" s="23"/>
      <c r="H20" s="22">
        <f t="shared" si="1"/>
        <v>10</v>
      </c>
      <c r="I20" s="4"/>
      <c r="J20" s="5">
        <v>10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17"/>
      <c r="W20" s="9"/>
      <c r="X20" s="17"/>
      <c r="Y20" s="9"/>
      <c r="Z20" s="9"/>
      <c r="AA20" s="9"/>
      <c r="AB20" s="9"/>
    </row>
    <row r="21" spans="1:28" ht="18" customHeight="1" x14ac:dyDescent="0.25">
      <c r="A21" s="2">
        <v>10</v>
      </c>
      <c r="B21" s="13" t="s">
        <v>28</v>
      </c>
      <c r="C21" s="3" t="s">
        <v>17</v>
      </c>
      <c r="D21" s="3" t="s">
        <v>25</v>
      </c>
      <c r="E21" s="3">
        <v>30661</v>
      </c>
      <c r="F21" s="4">
        <f t="shared" si="0"/>
        <v>0</v>
      </c>
      <c r="G21" s="23"/>
      <c r="H21" s="22">
        <f t="shared" si="1"/>
        <v>11</v>
      </c>
      <c r="I21" s="4"/>
      <c r="J21" s="5">
        <v>11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17"/>
      <c r="W21" s="9"/>
      <c r="X21" s="17"/>
      <c r="Y21" s="9"/>
      <c r="Z21" s="9"/>
      <c r="AA21" s="9"/>
      <c r="AB21" s="9"/>
    </row>
    <row r="22" spans="1:28" ht="18" customHeight="1" x14ac:dyDescent="0.25">
      <c r="A22" s="2">
        <v>11</v>
      </c>
      <c r="B22" s="13" t="s">
        <v>29</v>
      </c>
      <c r="C22" s="3" t="s">
        <v>17</v>
      </c>
      <c r="D22" s="3" t="s">
        <v>25</v>
      </c>
      <c r="E22" s="3">
        <v>30764</v>
      </c>
      <c r="F22" s="4">
        <f t="shared" si="0"/>
        <v>0</v>
      </c>
      <c r="G22" s="23"/>
      <c r="H22" s="22">
        <f t="shared" si="1"/>
        <v>12</v>
      </c>
      <c r="I22" s="4"/>
      <c r="J22" s="5">
        <v>12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17"/>
      <c r="W22" s="9"/>
      <c r="X22" s="17"/>
      <c r="Y22" s="9"/>
      <c r="Z22" s="9"/>
      <c r="AA22" s="9"/>
      <c r="AB22" s="9"/>
    </row>
    <row r="23" spans="1:28" ht="18" customHeight="1" x14ac:dyDescent="0.25">
      <c r="A23" s="2">
        <v>9</v>
      </c>
      <c r="B23" s="13" t="s">
        <v>30</v>
      </c>
      <c r="C23" s="3" t="s">
        <v>19</v>
      </c>
      <c r="D23" s="3" t="s">
        <v>25</v>
      </c>
      <c r="E23" s="3">
        <v>27815</v>
      </c>
      <c r="F23" s="4">
        <f t="shared" si="0"/>
        <v>0</v>
      </c>
      <c r="G23" s="23"/>
      <c r="H23" s="22">
        <f t="shared" si="1"/>
        <v>13</v>
      </c>
      <c r="I23" s="4"/>
      <c r="J23" s="5">
        <v>13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7"/>
      <c r="W23" s="9"/>
      <c r="X23" s="17"/>
      <c r="Y23" s="9"/>
      <c r="Z23" s="9"/>
      <c r="AA23" s="9"/>
      <c r="AB23" s="9"/>
    </row>
    <row r="24" spans="1:28" ht="19.5" customHeight="1" x14ac:dyDescent="0.25">
      <c r="B24" s="19"/>
    </row>
    <row r="25" spans="1:28" ht="19.5" customHeight="1" x14ac:dyDescent="0.25">
      <c r="B25" s="19">
        <f>SUM(I11:X11)-LARGE(I11:X11,1)</f>
        <v>0</v>
      </c>
    </row>
    <row r="27" spans="1:28" ht="18.75" customHeight="1" x14ac:dyDescent="0.25">
      <c r="B27" s="19"/>
    </row>
  </sheetData>
  <sortState ref="A11:X23">
    <sortCondition ref="H11:H23"/>
  </sortState>
  <mergeCells count="29">
    <mergeCell ref="S9:T9"/>
    <mergeCell ref="A3:U3"/>
    <mergeCell ref="A8:A10"/>
    <mergeCell ref="A6:U6"/>
    <mergeCell ref="A7:U7"/>
    <mergeCell ref="K8:L8"/>
    <mergeCell ref="B8:B10"/>
    <mergeCell ref="D8:D10"/>
    <mergeCell ref="O8:P8"/>
    <mergeCell ref="O9:P9"/>
    <mergeCell ref="C8:C10"/>
    <mergeCell ref="E8:E10"/>
    <mergeCell ref="I8:J8"/>
    <mergeCell ref="I9:J9"/>
    <mergeCell ref="M8:N8"/>
    <mergeCell ref="M9:N9"/>
    <mergeCell ref="K9:L9"/>
    <mergeCell ref="AC11:AD11"/>
    <mergeCell ref="AA8:AB8"/>
    <mergeCell ref="Y8:Z8"/>
    <mergeCell ref="U9:V9"/>
    <mergeCell ref="W9:X9"/>
    <mergeCell ref="Y9:Z9"/>
    <mergeCell ref="AA9:AB9"/>
    <mergeCell ref="U8:V8"/>
    <mergeCell ref="W8:X8"/>
    <mergeCell ref="Q8:R8"/>
    <mergeCell ref="S8:T8"/>
    <mergeCell ref="Q9:R9"/>
  </mergeCells>
  <phoneticPr fontId="0" type="noConversion"/>
  <printOptions horizontalCentered="1"/>
  <pageMargins left="0.39370078740157483" right="0.19685039370078741" top="0.71" bottom="0.11811023622047245" header="0.51" footer="0.11811023622047245"/>
  <pageSetup paperSize="9" scale="85" orientation="landscape" horizontalDpi="4294967295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defaultRowHeight="13.2" x14ac:dyDescent="0.25"/>
  <sheetData/>
  <phoneticPr fontId="0" type="noConversion"/>
  <pageMargins left="0.75" right="0.75" top="1" bottom="1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3"/>
    </sheetView>
  </sheetViews>
  <sheetFormatPr defaultRowHeight="13.2" x14ac:dyDescent="0.25"/>
  <sheetData/>
  <phoneticPr fontId="0" type="noConversion"/>
  <pageMargins left="0.75" right="0.75" top="1" bottom="1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ALB LIN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</dc:creator>
  <cp:lastModifiedBy>Arf/Cri_Gabin</cp:lastModifiedBy>
  <cp:lastPrinted>2016-05-26T17:02:20Z</cp:lastPrinted>
  <dcterms:created xsi:type="dcterms:W3CDTF">1999-05-09T18:45:09Z</dcterms:created>
  <dcterms:modified xsi:type="dcterms:W3CDTF">2016-05-27T00:10:58Z</dcterms:modified>
</cp:coreProperties>
</file>